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21C8B35B-01CF-4583-A156-83236FB6FBEF}" xr6:coauthVersionLast="47" xr6:coauthVersionMax="47" xr10:uidLastSave="{00000000-0000-0000-0000-000000000000}"/>
  <bookViews>
    <workbookView xWindow="20" yWindow="740" windowWidth="19180" windowHeight="10060" xr2:uid="{A1855B73-9B61-429C-A1C5-5D01C5950E5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<sst xmlns="http://schemas.openxmlformats.org/spreadsheetml/2006/main" count="257" uniqueCount="185">
  <si>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</si>
  <si>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</si>
  <si>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</si>
  <si>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</si>
  <si>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</si>
  <si>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</si>
  <si>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</si>
  <si>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</si>
  <si>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</si>
  <si>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</si>
  <si>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</si>
  <si>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</si>
  <si>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</si>
  <si>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</si>
  <si>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POZUELO DE ALARCON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</si>
  <si>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</si>
  <si>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</si>
  <si>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</si>
  <si>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</si>
  <si>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</si>
  <si>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</si>
  <si>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</si>
  <si>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</si>
  <si>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</si>
  <si>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</si>
  <si>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</si>
  <si>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</si>
  <si>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</si>
  <si>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</si>
  <si>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</si>
  <si>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</si>
  <si>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</si>
  <si>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</si>
  <si>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</si>
  <si>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</si>
  <si>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</si>
  <si>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Pozuelo de Alarcón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</si>
  <si>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</si>
  <si>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</si>
  <si>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</si>
  <si>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</si>
  <si>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</si>
  <si>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</si>
  <si>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</si>
  <si>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</si>
  <si>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</si>
  <si>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</si>
  <si>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</si>
  <si>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</si>
  <si>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</si>
  <si>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</si>
  <si>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</si>
  <si>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</si>
  <si>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</si>
  <si>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</si>
  <si>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</si>
  <si>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</si>
  <si>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</si>
  <si>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</si>
  <si>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</si>
  <si>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Italia</t>
  </si>
  <si>
    <t>Rumania</t>
  </si>
  <si>
    <t>China</t>
  </si>
  <si>
    <t>Colombia</t>
  </si>
  <si>
    <t>Peru</t>
  </si>
  <si>
    <t>Francia</t>
  </si>
  <si>
    <t>Venezuela</t>
  </si>
  <si>
    <t>Marruecos</t>
  </si>
  <si>
    <t>Honduras</t>
  </si>
  <si>
    <t>Estados Unidos de América</t>
  </si>
  <si>
    <t>Reino Unido</t>
  </si>
  <si>
    <t>Paraguay</t>
  </si>
  <si>
    <t>Argentina</t>
  </si>
  <si>
    <t>Portugal</t>
  </si>
  <si>
    <t>Filipinas</t>
  </si>
  <si>
    <t>Alemania</t>
  </si>
  <si>
    <t>Otros paises de Asia</t>
  </si>
  <si>
    <t>Republica Dominicana</t>
  </si>
  <si>
    <t>México</t>
  </si>
  <si>
    <t>Ucrania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</si>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</sst>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A682761-47A1-4193-8B6C-F5EF348044FE}"/>
    <cellStyle name="Normal" xfId="0" builtinId="0"/>
    <cellStyle name="Normal 2" xfId="1" xr:uid="{0AA807BF-D3D5-491B-AB39-574474B2AEF9}"/>
    <cellStyle name="Porcentaje 2" xfId="2" xr:uid="{935F7DEF-7726-4051-B0A0-066DFC4BE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3D-45FA-BE70-347C4DBBB3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3D-45FA-BE70-347C4DBBB3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3D-45FA-BE70-347C4DBBB3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3D-45FA-BE70-347C4DBBB3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A3D-45FA-BE70-347C4DBBB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71246</c:v>
              </c:pt>
              <c:pt idx="1">
                <c:v>72662</c:v>
              </c:pt>
              <c:pt idx="2">
                <c:v>75079</c:v>
              </c:pt>
              <c:pt idx="3">
                <c:v>78083</c:v>
              </c:pt>
              <c:pt idx="4">
                <c:v>79581</c:v>
              </c:pt>
              <c:pt idx="5">
                <c:v>79826</c:v>
              </c:pt>
              <c:pt idx="6">
                <c:v>81365</c:v>
              </c:pt>
              <c:pt idx="7">
                <c:v>82428</c:v>
              </c:pt>
              <c:pt idx="8">
                <c:v>82804</c:v>
              </c:pt>
              <c:pt idx="9">
                <c:v>82916</c:v>
              </c:pt>
              <c:pt idx="10" formatCode="#,##0">
                <c:v>83844</c:v>
              </c:pt>
              <c:pt idx="11" formatCode="#,##0">
                <c:v>84474</c:v>
              </c:pt>
              <c:pt idx="12" formatCode="#,##0">
                <c:v>84360</c:v>
              </c:pt>
              <c:pt idx="13" formatCode="#,##0">
                <c:v>84558</c:v>
              </c:pt>
              <c:pt idx="14" formatCode="#,##0">
                <c:v>84989</c:v>
              </c:pt>
              <c:pt idx="15" formatCode="#,##0">
                <c:v>85605</c:v>
              </c:pt>
              <c:pt idx="16" formatCode="#,##0">
                <c:v>86172</c:v>
              </c:pt>
              <c:pt idx="17" formatCode="#,##0">
                <c:v>86422</c:v>
              </c:pt>
              <c:pt idx="18" formatCode="#,##0">
                <c:v>87165</c:v>
              </c:pt>
              <c:pt idx="19" formatCode="#,##0">
                <c:v>87134</c:v>
              </c:pt>
              <c:pt idx="20" formatCode="#,##0">
                <c:v>87728</c:v>
              </c:pt>
              <c:pt idx="21" formatCode="#,##0">
                <c:v>88504</c:v>
              </c:pt>
              <c:pt idx="22" formatCode="#,##0">
                <c:v>89123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61-4F5D-8132-C1CA4BBC7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0F0-4831-88BE-C2390A0320E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0F0-4831-88BE-C2390A032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33-4A28-908D-49F7AA4B9E6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33-4A28-908D-49F7AA4B9E6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A33-4A28-908D-49F7AA4B9E6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A33-4A28-908D-49F7AA4B9E6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A33-4A28-908D-49F7AA4B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3A-4BE9-B6E9-1519A00ACB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3A-4BE9-B6E9-1519A00ACB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3A-4BE9-B6E9-1519A00ACB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3A-4BE9-B6E9-1519A00ACB1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33A-4BE9-B6E9-1519A00AC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05-4B01-81A6-E932A5DACE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05-4B01-81A6-E932A5DACE8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05-4B01-81A6-E932A5DACE8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05-4B01-81A6-E932A5DACE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005-4B01-81A6-E932A5DAC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7C-4956-8769-CF377B793E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7C-4956-8769-CF377B793E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7C-4956-8769-CF377B793E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7C-4956-8769-CF377B793E4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C-4956-8769-CF377B793E4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7C-4956-8769-CF377B793E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F7C-4956-8769-CF377B793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DEB993-49FD-4D57-B012-612C3C97D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C0CEAA-F95F-4B10-B7B9-BCF3421F8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3BC9EDE-E90F-4637-B97E-2CAFCAEFA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445394-C9B1-494E-AB11-0BB390026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A86856-E4E3-4BC4-9EF4-B39228F98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5EB5CE-91D9-45EB-8C68-0719AA3A3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6F82AC6-3A05-4B66-A564-034AD2F9AD1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A9D072D-6605-47FB-8E0B-3E50F8F0E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767A60B-A6CA-4675-B9CC-0F50E5923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224729-FA93-4FE0-BE60-C0E2626E7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F2903E7-52FC-403F-B244-1FF0E547D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67DA6C8-0BEE-459D-8DAE-5D71AEFF0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D074389-DD15-40CB-A3BC-161F9F668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E8BFB0-C7E6-4371-A912-AF681B38C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902BDE-6ABD-447A-872D-D9D1CD681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9F311AC-94C3-4CEA-8F9A-FD8B740D1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4E7EAB2-3DAC-4227-A93A-9D1DC8855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CA0AE98-3029-41F9-82AD-5DE4787DD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6BAF494-30FA-4E29-92A0-0A727D276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9FE6AE2-35D2-4194-B7C1-C0DA70312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323860-4549-47D8-B017-8A94C9374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59F1D-A07D-46BB-910D-8536CA3D8883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POZUELO DE ALARCON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1936D8A-987E-4DE2-9D58-09FA80376A18}"/>
    <hyperlink ref="B14:C14" location="Municipios!A1" display="Municipios" xr:uid="{3D56A624-ADB8-4FA4-9E38-F11CB06F6E57}"/>
    <hyperlink ref="B16:C16" location="'Datos Demograficos'!A1" display="Datos Demograficos" xr:uid="{A71491F6-A083-4C4F-BA87-B071CBA06B23}"/>
    <hyperlink ref="B18:C18" location="Nacionalidades!A1" display="Nacionalidades" xr:uid="{ABD013BB-60B1-4328-85AE-35D555EB2001}"/>
    <hyperlink ref="H18:I18" location="Trabajo!A1" display="Trabajo" xr:uid="{5FC01AF1-88E4-4341-8752-73D845B6231F}"/>
    <hyperlink ref="E12:F12" location="'Datos Economicos'!A1" display="Datos Económicos" xr:uid="{1830D34C-3F3B-4FC1-B1CD-B141EC0CEB31}"/>
    <hyperlink ref="E14" location="Trafico!A1" display="Tráfico" xr:uid="{E0806691-47AA-4CCB-9AB2-11099800E4C7}"/>
    <hyperlink ref="E16:F16" location="'Plazas Turisticas'!A1" display="Plazas Turisticas" xr:uid="{ADE49694-FEB0-4890-BA10-F42DED124D52}"/>
    <hyperlink ref="E18:F18" location="Bancos!A1" display="Bancos" xr:uid="{AE9BA429-FF79-4F2E-AE2C-3858E5A9B106}"/>
    <hyperlink ref="H12" location="Presupuestos!A1" display="Presupuestos" xr:uid="{7672691F-1461-40DA-893E-98C2CFD3C9C7}"/>
    <hyperlink ref="H14" location="'Datos Catastrales'!A1" display="Datos Catastrales" xr:uid="{EDA2DE6B-D3AA-458B-BE66-107336D00632}"/>
    <hyperlink ref="H16:I16" location="Hacienda!A1" display="Hacienda" xr:uid="{EF6F9E1C-1B5C-4EFB-B88C-4D2C125B54A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1825-3ED9-428C-934C-25A7B4080D9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46</v>
      </c>
      <c r="C15" s="115">
        <v>46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54819B3-8401-43EF-AF86-4E7A7A415EA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0428-44EC-469C-9B76-4F1147499FE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72026.407000000007</v>
      </c>
      <c r="C16" s="136">
        <v>8347.1849999999995</v>
      </c>
      <c r="D16" s="136">
        <v>19398.47</v>
      </c>
      <c r="E16" s="136">
        <v>11401.022000000001</v>
      </c>
      <c r="F16" s="136">
        <v>3676.1840000000002</v>
      </c>
      <c r="G16" s="136">
        <v>716.73199999999997</v>
      </c>
      <c r="H16" s="136">
        <v>0</v>
      </c>
      <c r="I16" s="136">
        <v>0</v>
      </c>
      <c r="J16" s="136">
        <v>0</v>
      </c>
      <c r="K16" s="137">
        <v>115566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51450.498369999994</v>
      </c>
      <c r="C20" s="136">
        <v>55406.857640000002</v>
      </c>
      <c r="D20" s="136">
        <v>435.5</v>
      </c>
      <c r="E20" s="136">
        <v>2879.0795200000002</v>
      </c>
      <c r="F20" s="136">
        <v>4404.0644699999993</v>
      </c>
      <c r="G20" s="136">
        <v>915</v>
      </c>
      <c r="H20" s="136">
        <v>0</v>
      </c>
      <c r="I20" s="136">
        <v>0</v>
      </c>
      <c r="J20" s="137">
        <v>115565.99999999999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52770.870080000001</v>
      </c>
      <c r="C24" s="136">
        <v>6569.8394100000005</v>
      </c>
      <c r="D24" s="136">
        <v>20205.169979999999</v>
      </c>
      <c r="E24" s="136">
        <v>1347.4466</v>
      </c>
      <c r="F24" s="136">
        <v>34672.673929999997</v>
      </c>
      <c r="G24" s="136">
        <v>0</v>
      </c>
      <c r="H24" s="137">
        <v>115566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AA8AD9D-430B-4366-B948-5F600DD6FA7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A9A62-80C6-4FCF-A019-5F05532AD4A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52385</v>
      </c>
      <c r="E15" s="150" t="s">
        <v>171</v>
      </c>
      <c r="F15" s="151">
        <v>12588</v>
      </c>
      <c r="G15" s="20"/>
      <c r="I15" s="100" t="s">
        <v>172</v>
      </c>
      <c r="J15" s="149">
        <v>169</v>
      </c>
      <c r="K15" s="23"/>
    </row>
    <row r="16" spans="1:11" ht="51" customHeight="1" x14ac:dyDescent="0.3">
      <c r="A16" s="20"/>
      <c r="B16" s="150" t="s">
        <v>173</v>
      </c>
      <c r="C16" s="152">
        <v>7682368.0865000002</v>
      </c>
      <c r="E16" s="150" t="s">
        <v>174</v>
      </c>
      <c r="F16" s="153">
        <v>3216.0524999999998</v>
      </c>
      <c r="G16" s="20"/>
      <c r="I16" s="150" t="s">
        <v>175</v>
      </c>
      <c r="J16" s="152">
        <v>510.9</v>
      </c>
      <c r="K16" s="23"/>
    </row>
    <row r="17" spans="1:13" ht="51" customHeight="1" thickBot="1" x14ac:dyDescent="0.35">
      <c r="A17" s="20"/>
      <c r="B17" s="150" t="s">
        <v>176</v>
      </c>
      <c r="C17" s="152">
        <v>3542778.5632699998</v>
      </c>
      <c r="E17" s="150" t="s">
        <v>177</v>
      </c>
      <c r="F17" s="153">
        <v>1171.5896</v>
      </c>
      <c r="G17" s="20"/>
      <c r="I17" s="154" t="s">
        <v>178</v>
      </c>
      <c r="J17" s="155">
        <v>2986.4</v>
      </c>
      <c r="K17" s="23"/>
    </row>
    <row r="18" spans="1:13" ht="51" customHeight="1" thickBot="1" x14ac:dyDescent="0.35">
      <c r="A18" s="20"/>
      <c r="B18" s="154" t="s">
        <v>179</v>
      </c>
      <c r="C18" s="156">
        <v>4139589.5232199999</v>
      </c>
      <c r="D18" s="157"/>
      <c r="E18" s="154" t="s">
        <v>180</v>
      </c>
      <c r="F18" s="158">
        <v>2044.4629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0C8A5DA-9907-49AF-9902-09444888E05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07413-5FDD-4489-9B38-7B133878695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46616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20679.065350737943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70653.012496353185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0.8367571749963445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379AB3D-D708-47B8-ABB0-5CFCC4A77B6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6F020-3C94-40E2-B07A-E7E499C5B7C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43.200000762939453</v>
      </c>
      <c r="H14" s="25" t="s">
        <v>17</v>
      </c>
      <c r="I14" s="26">
        <v>5.3856943236334619E-3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89123</v>
      </c>
      <c r="H16" s="25" t="s">
        <v>17</v>
      </c>
      <c r="I16" s="26">
        <v>1.27150224531292E-2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0.10042301089505515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2063.0323709729446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7386</v>
      </c>
      <c r="H24" s="25" t="s">
        <v>17</v>
      </c>
      <c r="I24" s="26">
        <v>2.6268618496863131E-2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141296</v>
      </c>
      <c r="H26" s="25" t="s">
        <v>17</v>
      </c>
      <c r="I26" s="26">
        <v>3.0532305736216746E-2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2030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1395</v>
      </c>
      <c r="H30" s="25" t="s">
        <v>17</v>
      </c>
      <c r="I30" s="26">
        <v>8.213032522431293E-3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46</v>
      </c>
      <c r="H32" s="25" t="s">
        <v>17</v>
      </c>
      <c r="I32" s="26">
        <v>1.2613106663010694E-2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66090</v>
      </c>
      <c r="H36" s="25" t="s">
        <v>17</v>
      </c>
      <c r="I36" s="26">
        <v>1.224365711313128E-2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128553.21995</v>
      </c>
      <c r="H38" s="25" t="s">
        <v>17</v>
      </c>
      <c r="I38" s="26">
        <v>1.3593975971478362E-2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70653.012496353185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007935C-BAFE-4DC1-B603-6D506C47A39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2570-7AA0-4F92-A363-9A9A71C6A765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43.200000762939453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11.9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89123</v>
      </c>
    </row>
  </sheetData>
  <mergeCells count="3">
    <mergeCell ref="C6:E6"/>
    <mergeCell ref="C8:E8"/>
    <mergeCell ref="C10:E10"/>
  </mergeCells>
  <hyperlinks>
    <hyperlink ref="A7" location="Indice!A1" display="Índice" xr:uid="{570ABA70-EAE3-453D-B156-C8895027BA0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4992B-23BB-4285-A129-FFDCB059BEA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89123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0.52175083872849881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0.10042301089505515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0.52222108355537333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2063.0323709729446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0.1916003725188784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671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282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508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163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14714</v>
      </c>
      <c r="H35" s="61"/>
      <c r="I35" s="61">
        <v>17181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7539</v>
      </c>
      <c r="H37" s="63">
        <v>7175</v>
      </c>
      <c r="I37" s="63">
        <v>8804</v>
      </c>
      <c r="J37" s="63">
        <v>8377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61CAEA3-E211-4913-97F4-DB224E9FAFB6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14F0-70BA-496B-AA35-28E60F5BBE0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80173</v>
      </c>
      <c r="D11" s="66"/>
      <c r="E11" s="67" t="s">
        <v>51</v>
      </c>
      <c r="F11" s="65">
        <v>8950</v>
      </c>
      <c r="G11" s="67" t="s">
        <v>52</v>
      </c>
      <c r="H11" s="66"/>
      <c r="I11" s="65">
        <v>3637</v>
      </c>
      <c r="J11" s="67" t="s">
        <v>53</v>
      </c>
      <c r="K11" s="68">
        <v>539</v>
      </c>
    </row>
    <row r="12" spans="1:11" ht="30.75" customHeight="1" thickBot="1" x14ac:dyDescent="0.35">
      <c r="B12" s="64" t="s">
        <v>54</v>
      </c>
      <c r="C12" s="65">
        <v>3747</v>
      </c>
      <c r="D12" s="67"/>
      <c r="E12" s="67" t="s">
        <v>55</v>
      </c>
      <c r="F12" s="65">
        <v>1009</v>
      </c>
      <c r="G12" s="67" t="s">
        <v>56</v>
      </c>
      <c r="H12" s="67"/>
      <c r="I12" s="65">
        <v>17</v>
      </c>
      <c r="J12" s="67" t="s">
        <v>57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89123</v>
      </c>
      <c r="J14" s="69"/>
      <c r="K14" s="69"/>
    </row>
    <row r="16" spans="1:11" x14ac:dyDescent="0.3">
      <c r="B16" s="21" t="s">
        <v>60</v>
      </c>
      <c r="C16" s="76">
        <v>838</v>
      </c>
    </row>
    <row r="17" spans="2:3" x14ac:dyDescent="0.3">
      <c r="B17" s="21" t="s">
        <v>61</v>
      </c>
      <c r="C17" s="76">
        <v>683</v>
      </c>
    </row>
    <row r="18" spans="2:3" x14ac:dyDescent="0.3">
      <c r="B18" s="21" t="s">
        <v>62</v>
      </c>
      <c r="C18" s="76">
        <v>502</v>
      </c>
    </row>
    <row r="19" spans="2:3" x14ac:dyDescent="0.3">
      <c r="B19" s="21" t="s">
        <v>63</v>
      </c>
      <c r="C19" s="76">
        <v>468</v>
      </c>
    </row>
    <row r="20" spans="2:3" x14ac:dyDescent="0.3">
      <c r="B20" s="21" t="s">
        <v>64</v>
      </c>
      <c r="C20" s="76">
        <v>441</v>
      </c>
    </row>
    <row r="21" spans="2:3" x14ac:dyDescent="0.3">
      <c r="B21" s="21" t="s">
        <v>65</v>
      </c>
      <c r="C21" s="76">
        <v>434</v>
      </c>
    </row>
    <row r="22" spans="2:3" x14ac:dyDescent="0.3">
      <c r="B22" s="21" t="s">
        <v>66</v>
      </c>
      <c r="C22" s="76">
        <v>413</v>
      </c>
    </row>
    <row r="23" spans="2:3" x14ac:dyDescent="0.3">
      <c r="B23" s="21" t="s">
        <v>67</v>
      </c>
      <c r="C23" s="76">
        <v>408</v>
      </c>
    </row>
    <row r="24" spans="2:3" x14ac:dyDescent="0.3">
      <c r="B24" s="21" t="s">
        <v>68</v>
      </c>
      <c r="C24" s="76">
        <v>363</v>
      </c>
    </row>
    <row r="25" spans="2:3" x14ac:dyDescent="0.3">
      <c r="B25" s="21" t="s">
        <v>69</v>
      </c>
      <c r="C25" s="76">
        <v>349</v>
      </c>
    </row>
    <row r="26" spans="2:3" x14ac:dyDescent="0.3">
      <c r="B26" s="21" t="s">
        <v>70</v>
      </c>
      <c r="C26" s="76">
        <v>309</v>
      </c>
    </row>
    <row r="27" spans="2:3" x14ac:dyDescent="0.3">
      <c r="B27" s="21" t="s">
        <v>71</v>
      </c>
      <c r="C27" s="76">
        <v>300</v>
      </c>
    </row>
    <row r="28" spans="2:3" x14ac:dyDescent="0.3">
      <c r="B28" s="21" t="s">
        <v>72</v>
      </c>
      <c r="C28" s="76">
        <v>285</v>
      </c>
    </row>
    <row r="29" spans="2:3" x14ac:dyDescent="0.3">
      <c r="B29" s="21" t="s">
        <v>73</v>
      </c>
      <c r="C29" s="76">
        <v>276</v>
      </c>
    </row>
    <row r="30" spans="2:3" x14ac:dyDescent="0.3">
      <c r="B30" s="21" t="s">
        <v>74</v>
      </c>
      <c r="C30" s="76">
        <v>246</v>
      </c>
    </row>
    <row r="31" spans="2:3" x14ac:dyDescent="0.3">
      <c r="B31" s="21" t="s">
        <v>75</v>
      </c>
      <c r="C31" s="76">
        <v>217</v>
      </c>
    </row>
    <row r="32" spans="2:3" x14ac:dyDescent="0.3">
      <c r="B32" s="21" t="s">
        <v>76</v>
      </c>
      <c r="C32" s="76">
        <v>213</v>
      </c>
    </row>
    <row r="33" spans="2:3" x14ac:dyDescent="0.3">
      <c r="B33" s="21" t="s">
        <v>77</v>
      </c>
      <c r="C33" s="76">
        <v>196</v>
      </c>
    </row>
    <row r="34" spans="2:3" x14ac:dyDescent="0.3">
      <c r="B34" s="21" t="s">
        <v>78</v>
      </c>
      <c r="C34" s="76">
        <v>166</v>
      </c>
    </row>
    <row r="35" spans="2:3" x14ac:dyDescent="0.3">
      <c r="B35" s="21" t="s">
        <v>79</v>
      </c>
      <c r="C35" s="76">
        <v>162</v>
      </c>
    </row>
    <row r="36" spans="2:3" x14ac:dyDescent="0.3">
      <c r="B36" s="21" t="s">
        <v>80</v>
      </c>
      <c r="C36" s="76">
        <v>159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60C7E32-CB4C-4FE7-AFD7-2BA5E759E55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DD7E5-B7E1-40A8-BB6A-9748EF8996F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33391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2749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2030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719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5.0628454740696402E-3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21404</v>
      </c>
      <c r="E28" s="89">
        <v>984</v>
      </c>
      <c r="F28" s="89">
        <v>9971</v>
      </c>
      <c r="G28" s="90">
        <v>108937</v>
      </c>
      <c r="H28" s="90">
        <f>SUM(D28:G28)</f>
        <v>141296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2A6454B-9F10-4377-882F-CC5957D030D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2BB88-1DB1-4FE3-8E5D-51E7C7F1F7D7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936</v>
      </c>
      <c r="D15" s="107">
        <v>126630</v>
      </c>
      <c r="E15" s="108">
        <v>5098</v>
      </c>
      <c r="G15" s="105" t="s">
        <v>93</v>
      </c>
      <c r="H15" s="109">
        <v>9</v>
      </c>
      <c r="I15" s="107">
        <v>649</v>
      </c>
      <c r="J15" s="107">
        <v>9503</v>
      </c>
      <c r="K15" s="110">
        <v>122503</v>
      </c>
      <c r="L15" s="111"/>
      <c r="M15" s="105" t="s">
        <v>93</v>
      </c>
      <c r="N15" s="112">
        <v>10673</v>
      </c>
      <c r="O15" s="112">
        <v>8470</v>
      </c>
      <c r="P15" s="112">
        <v>11870</v>
      </c>
      <c r="Q15" s="108">
        <v>101651</v>
      </c>
      <c r="R15" s="23"/>
    </row>
    <row r="16" spans="1:18" ht="34.5" customHeight="1" thickBot="1" x14ac:dyDescent="0.35">
      <c r="A16" s="20"/>
      <c r="B16" s="113" t="s">
        <v>105</v>
      </c>
      <c r="C16" s="114">
        <v>400</v>
      </c>
      <c r="D16" s="115">
        <v>2346</v>
      </c>
      <c r="E16" s="116">
        <v>4640</v>
      </c>
      <c r="G16" s="113" t="s">
        <v>105</v>
      </c>
      <c r="H16" s="114">
        <v>6</v>
      </c>
      <c r="I16" s="115">
        <v>35</v>
      </c>
      <c r="J16" s="115">
        <v>751</v>
      </c>
      <c r="K16" s="116">
        <v>6594</v>
      </c>
      <c r="L16" s="111"/>
      <c r="M16" s="113" t="s">
        <v>105</v>
      </c>
      <c r="N16" s="115">
        <v>6825</v>
      </c>
      <c r="O16" s="115">
        <v>406</v>
      </c>
      <c r="P16" s="115">
        <v>107</v>
      </c>
      <c r="Q16" s="116">
        <v>48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C574D5B-B062-4AB5-85FB-E56A77CD098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BFB7F-DE89-4AE7-950E-4FE23475BBE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48974</v>
      </c>
      <c r="C15" s="115">
        <v>10307</v>
      </c>
      <c r="D15" s="115">
        <v>6232</v>
      </c>
      <c r="E15" s="115">
        <v>28</v>
      </c>
      <c r="F15" s="115">
        <v>76</v>
      </c>
      <c r="G15" s="116">
        <v>473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29955</v>
      </c>
      <c r="C21" s="115">
        <v>27998</v>
      </c>
      <c r="D21" s="116">
        <v>57953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CA16142-14CE-44D9-AE35-03CD9A1C499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FA037-29EF-4AE1-89AD-7EED80F151EE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3</v>
      </c>
      <c r="D16" s="122">
        <v>0</v>
      </c>
      <c r="E16" s="122">
        <v>5</v>
      </c>
      <c r="F16" s="122">
        <v>0</v>
      </c>
      <c r="G16" s="123">
        <v>0</v>
      </c>
      <c r="H16" s="124">
        <v>8</v>
      </c>
      <c r="I16" s="23"/>
    </row>
    <row r="17" spans="1:9" ht="32.25" customHeight="1" thickBot="1" x14ac:dyDescent="0.35">
      <c r="A17" s="20"/>
      <c r="B17" s="125" t="s">
        <v>125</v>
      </c>
      <c r="C17" s="115">
        <v>3</v>
      </c>
      <c r="D17" s="115">
        <v>0</v>
      </c>
      <c r="E17" s="115">
        <v>5</v>
      </c>
      <c r="F17" s="115">
        <v>0</v>
      </c>
      <c r="G17" s="126">
        <v>1</v>
      </c>
      <c r="H17" s="116">
        <v>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121</v>
      </c>
      <c r="D22" s="122">
        <v>0</v>
      </c>
      <c r="E22" s="122">
        <v>680</v>
      </c>
      <c r="F22" s="122">
        <v>0</v>
      </c>
      <c r="G22" s="123">
        <v>0</v>
      </c>
      <c r="H22" s="124">
        <v>801</v>
      </c>
      <c r="I22" s="23"/>
    </row>
    <row r="23" spans="1:9" ht="32.25" customHeight="1" thickBot="1" x14ac:dyDescent="0.35">
      <c r="A23" s="20"/>
      <c r="B23" s="125" t="s">
        <v>125</v>
      </c>
      <c r="C23" s="115">
        <v>121</v>
      </c>
      <c r="D23" s="115">
        <v>0</v>
      </c>
      <c r="E23" s="115">
        <v>680</v>
      </c>
      <c r="F23" s="115">
        <v>0</v>
      </c>
      <c r="G23" s="126">
        <v>594</v>
      </c>
      <c r="H23" s="116">
        <v>1395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888FCE9-5180-405D-B504-9595E88AA44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2025-06-02T10:38:43Z</dcterms:modified>
</cp:coreProperties>
</file>